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no\Desktop\KZSR\"/>
    </mc:Choice>
  </mc:AlternateContent>
  <xr:revisionPtr revIDLastSave="0" documentId="13_ncr:1_{981437B2-6BAE-46F1-A19E-6741B98122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definedNames>
    <definedName name="_xlnm.Print_Area" localSheetId="0">Hárok1!$A$1:$F$57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5" i="1" l="1"/>
  <c r="F26" i="1"/>
  <c r="F28" i="1"/>
  <c r="F29" i="1"/>
  <c r="F31" i="1"/>
  <c r="F32" i="1"/>
  <c r="F34" i="1"/>
  <c r="F20" i="1" l="1"/>
  <c r="F21" i="1"/>
  <c r="F18" i="1"/>
  <c r="F35" i="1" l="1"/>
  <c r="F36" i="1" l="1"/>
  <c r="F37" i="1" s="1"/>
  <c r="D55" i="1" s="1"/>
</calcChain>
</file>

<file path=xl/sharedStrings.xml><?xml version="1.0" encoding="utf-8"?>
<sst xmlns="http://schemas.openxmlformats.org/spreadsheetml/2006/main" count="60" uniqueCount="57">
  <si>
    <t>Záväzná prihláška</t>
  </si>
  <si>
    <t>Telefón:</t>
  </si>
  <si>
    <t>E-mail:</t>
  </si>
  <si>
    <t>Cena pre</t>
  </si>
  <si>
    <t>vložné pre ďalšieho účastníka</t>
  </si>
  <si>
    <t>vystavovatelia</t>
  </si>
  <si>
    <t>Cena celkom €</t>
  </si>
  <si>
    <t>Cena za účasť je stanovená dohodou, v zmysle zákona o cenách č.18/96 Z.z.</t>
  </si>
  <si>
    <t>POTVRDENIE O ZAPLATENÍ</t>
  </si>
  <si>
    <t>sme uhradili z nášho účtu:</t>
  </si>
  <si>
    <t>číslo účtu:</t>
  </si>
  <si>
    <t>celkom :.</t>
  </si>
  <si>
    <t>Pečiatka organizácie</t>
  </si>
  <si>
    <t xml:space="preserve">a podpis účtovníka: </t>
  </si>
  <si>
    <t>Titul:</t>
  </si>
  <si>
    <t>Meno</t>
  </si>
  <si>
    <t>Priezvisko</t>
  </si>
  <si>
    <t>Adresa zamestnávateľa:</t>
  </si>
  <si>
    <t>PSČ:</t>
  </si>
  <si>
    <t>Miesto:</t>
  </si>
  <si>
    <t>Ulica:</t>
  </si>
  <si>
    <t>Názov firmy:</t>
  </si>
  <si>
    <t>Počet osôb</t>
  </si>
  <si>
    <t>zborník</t>
  </si>
  <si>
    <t>členov KZSR</t>
  </si>
  <si>
    <t>nečlenov KZSR</t>
  </si>
  <si>
    <t>Záväzne objednávam:</t>
  </si>
  <si>
    <t>izba obsadená 1 osobou</t>
  </si>
  <si>
    <t>1/2 izba - cena za jednu osobu</t>
  </si>
  <si>
    <t>Izba obsadená 1 osobou</t>
  </si>
  <si>
    <t>obed</t>
  </si>
  <si>
    <t>večera</t>
  </si>
  <si>
    <t>Súvisiace náklady:</t>
  </si>
  <si>
    <t>1/2  izba - cena za jednu osobu</t>
  </si>
  <si>
    <t>Cena spolu bez DPH</t>
  </si>
  <si>
    <r>
      <t>Prosím, uveďte svoju otázku k prednášajúcemu a téme, ktorá Vás zaujala</t>
    </r>
    <r>
      <rPr>
        <sz val="11"/>
        <color theme="1"/>
        <rFont val="Calibri"/>
        <family val="2"/>
        <charset val="238"/>
        <scheme val="minor"/>
      </rPr>
      <t>:</t>
    </r>
  </si>
  <si>
    <r>
      <t>Doklad o úhrade poplatku dostanú účastníci pri prezentácii.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</si>
  <si>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nečlen KZSR</t>
  </si>
  <si>
    <t>člen KZSR</t>
  </si>
  <si>
    <t>SK09 1111 0000 0010 5557 8007</t>
  </si>
  <si>
    <t>V prospech</t>
  </si>
  <si>
    <t>vložné</t>
  </si>
  <si>
    <t>Cena spolu</t>
  </si>
  <si>
    <t xml:space="preserve">J. cena </t>
  </si>
  <si>
    <t>Dňa:</t>
  </si>
  <si>
    <t xml:space="preserve">v banke: </t>
  </si>
  <si>
    <t>DPH 23%</t>
  </si>
  <si>
    <t xml:space="preserve"> na 60. zhromaždenie KZ SR v dňoch 21. až 22. októbra 2025</t>
  </si>
  <si>
    <t>Účastník 1</t>
  </si>
  <si>
    <t>Účastník 2</t>
  </si>
  <si>
    <t xml:space="preserve">V prípade ohláseného zrušenia účasti menej ako 30 dní (vrátane) pred jej uskutočnením je storno poplatok vo výške 50 % z ceny
 objednaných služieb </t>
  </si>
  <si>
    <t>V prípade neodhlásenej účasti a nenastúpenia na ubytovanie sa zaplatená čiastka nevracia, zasielame zborník.</t>
  </si>
  <si>
    <t>Vyplnenú prihlášku treba zaslať najneskôr do 13.10.2025 e-mailom na adresu kzsr@kzsr.sk</t>
  </si>
  <si>
    <t>Ubytovanie 21.10.2025</t>
  </si>
  <si>
    <t>Strava 21.10.2025</t>
  </si>
  <si>
    <t>Strava 22.10.2025</t>
  </si>
  <si>
    <t>Ubytovanie 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</si>
</sst>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i/>
      <sz val="11"/>
      <color theme="2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0" xfId="0" applyFont="1" applyFill="1"/>
    <xf numFmtId="0" fontId="2" fillId="0" borderId="3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5" fillId="3" borderId="56" xfId="0" applyNumberFormat="1" applyFont="1" applyFill="1" applyBorder="1" applyAlignment="1">
      <alignment horizontal="center" vertical="center" wrapText="1"/>
    </xf>
    <xf numFmtId="164" fontId="1" fillId="3" borderId="60" xfId="0" applyNumberFormat="1" applyFont="1" applyFill="1" applyBorder="1" applyAlignment="1">
      <alignment horizontal="center" vertical="center" wrapText="1"/>
    </xf>
    <xf numFmtId="164" fontId="5" fillId="3" borderId="57" xfId="0" applyNumberFormat="1" applyFont="1" applyFill="1" applyBorder="1" applyAlignment="1">
      <alignment horizontal="center" vertical="center" wrapText="1"/>
    </xf>
    <xf numFmtId="164" fontId="1" fillId="3" borderId="6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2" fillId="0" borderId="26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31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4" fontId="2" fillId="0" borderId="48" xfId="0" applyNumberFormat="1" applyFont="1" applyBorder="1" applyProtection="1">
      <protection locked="0"/>
    </xf>
    <xf numFmtId="164" fontId="2" fillId="0" borderId="50" xfId="0" applyNumberFormat="1" applyFont="1" applyBorder="1" applyAlignment="1" applyProtection="1">
      <alignment horizontal="right"/>
      <protection locked="0"/>
    </xf>
    <xf numFmtId="0" fontId="2" fillId="0" borderId="64" xfId="0" applyFont="1" applyBorder="1" applyAlignment="1" applyProtection="1">
      <alignment horizontal="left" vertical="center" wrapText="1"/>
      <protection locked="0"/>
    </xf>
    <xf numFmtId="0" fontId="2" fillId="0" borderId="72" xfId="0" applyFont="1" applyBorder="1" applyAlignment="1" applyProtection="1">
      <alignment vertical="center" wrapText="1"/>
      <protection locked="0"/>
    </xf>
    <xf numFmtId="0" fontId="2" fillId="0" borderId="73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3" fillId="0" borderId="22" xfId="1" applyFill="1" applyBorder="1" applyAlignment="1" applyProtection="1">
      <alignment horizontal="left" vertical="center" wrapText="1"/>
      <protection locked="0"/>
    </xf>
    <xf numFmtId="0" fontId="3" fillId="0" borderId="24" xfId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49" fontId="2" fillId="0" borderId="36" xfId="0" applyNumberFormat="1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49" fontId="2" fillId="0" borderId="37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0" fontId="3" fillId="0" borderId="40" xfId="1" applyFill="1" applyBorder="1" applyAlignment="1" applyProtection="1">
      <alignment horizontal="left" vertical="center" wrapText="1"/>
      <protection locked="0"/>
    </xf>
    <xf numFmtId="0" fontId="3" fillId="0" borderId="21" xfId="1" applyFill="1" applyBorder="1" applyAlignment="1" applyProtection="1">
      <alignment horizontal="left" vertical="center" wrapText="1"/>
      <protection locked="0"/>
    </xf>
    <xf numFmtId="0" fontId="3" fillId="0" borderId="41" xfId="1" applyFill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horizontal="left" vertical="center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68" xfId="0" applyFont="1" applyBorder="1" applyAlignment="1" applyProtection="1">
      <alignment horizontal="left" vertical="center"/>
      <protection locked="0"/>
    </xf>
    <xf numFmtId="0" fontId="2" fillId="0" borderId="71" xfId="0" applyFont="1" applyBorder="1" applyAlignment="1" applyProtection="1">
      <alignment horizontal="left" vertical="center"/>
      <protection locked="0"/>
    </xf>
    <xf numFmtId="164" fontId="2" fillId="0" borderId="67" xfId="0" applyNumberFormat="1" applyFont="1" applyBorder="1" applyAlignment="1" applyProtection="1">
      <alignment horizontal="right" vertical="center" wrapText="1" indent="2"/>
      <protection locked="0"/>
    </xf>
    <xf numFmtId="164" fontId="2" fillId="0" borderId="68" xfId="0" applyNumberFormat="1" applyFont="1" applyBorder="1" applyAlignment="1" applyProtection="1">
      <alignment horizontal="right" vertical="center" wrapText="1" indent="2"/>
      <protection locked="0"/>
    </xf>
    <xf numFmtId="164" fontId="2" fillId="0" borderId="71" xfId="0" applyNumberFormat="1" applyFont="1" applyBorder="1" applyAlignment="1" applyProtection="1">
      <alignment horizontal="right" vertical="center" wrapText="1" indent="2"/>
      <protection locked="0"/>
    </xf>
    <xf numFmtId="0" fontId="2" fillId="0" borderId="74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69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4" fontId="2" fillId="3" borderId="40" xfId="0" applyNumberFormat="1" applyFont="1" applyFill="1" applyBorder="1" applyAlignment="1">
      <alignment horizontal="center" vertical="center" wrapText="1"/>
    </xf>
    <xf numFmtId="164" fontId="2" fillId="3" borderId="41" xfId="0" applyNumberFormat="1" applyFont="1" applyFill="1" applyBorder="1" applyAlignment="1">
      <alignment horizontal="center" vertical="center" wrapText="1"/>
    </xf>
    <xf numFmtId="164" fontId="2" fillId="3" borderId="32" xfId="0" applyNumberFormat="1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 indent="1"/>
    </xf>
    <xf numFmtId="0" fontId="2" fillId="0" borderId="46" xfId="0" applyFont="1" applyBorder="1" applyAlignment="1">
      <alignment horizontal="left" vertical="center" wrapText="1" indent="1"/>
    </xf>
    <xf numFmtId="0" fontId="2" fillId="0" borderId="47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center" wrapText="1" indent="1"/>
    </xf>
    <xf numFmtId="0" fontId="2" fillId="0" borderId="49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51" xfId="0" applyFont="1" applyBorder="1" applyAlignment="1">
      <alignment horizontal="left" vertical="center" wrapText="1" inden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164" fontId="2" fillId="3" borderId="42" xfId="0" applyNumberFormat="1" applyFont="1" applyFill="1" applyBorder="1" applyAlignment="1">
      <alignment horizontal="center" vertical="center" wrapText="1"/>
    </xf>
    <xf numFmtId="164" fontId="2" fillId="3" borderId="43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66" xfId="0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showGridLines="0" tabSelected="1" topLeftCell="A28" zoomScale="85" zoomScaleNormal="85" workbookViewId="0">
      <selection activeCell="B31" sqref="B31:C31"/>
    </sheetView>
  </sheetViews>
  <sheetFormatPr defaultColWidth="8.88671875" defaultRowHeight="14.4" x14ac:dyDescent="0.3"/>
  <cols>
    <col min="1" max="1" width="40.6640625" style="1" customWidth="1"/>
    <col min="2" max="2" width="8.6640625" style="1" customWidth="1"/>
    <col min="3" max="3" width="12.88671875" style="1" customWidth="1"/>
    <col min="4" max="4" width="10.6640625" style="1" customWidth="1"/>
    <col min="5" max="5" width="14.6640625" style="1" customWidth="1"/>
    <col min="6" max="6" width="13.109375" style="1" customWidth="1"/>
    <col min="7" max="16384" width="8.88671875" style="1"/>
  </cols>
  <sheetData>
    <row r="1" spans="1:6" x14ac:dyDescent="0.3">
      <c r="A1" s="41" t="s">
        <v>0</v>
      </c>
      <c r="B1" s="41"/>
      <c r="C1" s="41"/>
      <c r="D1" s="41"/>
      <c r="E1" s="41"/>
      <c r="F1"/>
    </row>
    <row r="2" spans="1:6" ht="15" thickBot="1" x14ac:dyDescent="0.35">
      <c r="A2" s="41" t="s">
        <v>47</v>
      </c>
      <c r="B2" s="41"/>
      <c r="C2" s="41"/>
      <c r="D2" s="41"/>
      <c r="E2" s="41"/>
      <c r="F2"/>
    </row>
    <row r="3" spans="1:6" ht="15" customHeight="1" x14ac:dyDescent="0.3">
      <c r="A3" s="8"/>
      <c r="B3" s="72" t="s">
        <v>48</v>
      </c>
      <c r="C3" s="73"/>
      <c r="D3" s="74"/>
      <c r="E3" s="53" t="s">
        <v>49</v>
      </c>
      <c r="F3" s="54"/>
    </row>
    <row r="4" spans="1:6" ht="15" customHeight="1" x14ac:dyDescent="0.3">
      <c r="A4" s="9" t="s">
        <v>14</v>
      </c>
      <c r="B4" s="47"/>
      <c r="C4" s="48"/>
      <c r="D4" s="49"/>
      <c r="E4" s="50"/>
      <c r="F4" s="51"/>
    </row>
    <row r="5" spans="1:6" ht="15" customHeight="1" x14ac:dyDescent="0.3">
      <c r="A5" s="9" t="s">
        <v>15</v>
      </c>
      <c r="B5" s="63"/>
      <c r="C5" s="64"/>
      <c r="D5" s="65"/>
      <c r="E5" s="55"/>
      <c r="F5" s="56"/>
    </row>
    <row r="6" spans="1:6" ht="15" customHeight="1" x14ac:dyDescent="0.3">
      <c r="A6" s="9" t="s">
        <v>16</v>
      </c>
      <c r="B6" s="63"/>
      <c r="C6" s="64"/>
      <c r="D6" s="65"/>
      <c r="E6" s="55"/>
      <c r="F6" s="56"/>
    </row>
    <row r="7" spans="1:6" ht="15" customHeight="1" x14ac:dyDescent="0.3">
      <c r="A7" s="5" t="s">
        <v>1</v>
      </c>
      <c r="B7" s="66"/>
      <c r="C7" s="67"/>
      <c r="D7" s="68"/>
      <c r="E7" s="57"/>
      <c r="F7" s="58"/>
    </row>
    <row r="8" spans="1:6" ht="15" customHeight="1" thickBot="1" x14ac:dyDescent="0.35">
      <c r="A8" s="6" t="s">
        <v>2</v>
      </c>
      <c r="B8" s="69"/>
      <c r="C8" s="70"/>
      <c r="D8" s="71"/>
      <c r="E8" s="45"/>
      <c r="F8" s="46"/>
    </row>
    <row r="9" spans="1:6" ht="4.95" customHeight="1" thickBot="1" x14ac:dyDescent="0.35">
      <c r="A9" s="75"/>
      <c r="B9" s="75"/>
      <c r="C9" s="75"/>
      <c r="D9" s="75"/>
      <c r="E9" s="75"/>
      <c r="F9" s="75"/>
    </row>
    <row r="10" spans="1:6" ht="15" customHeight="1" x14ac:dyDescent="0.3">
      <c r="A10" s="14" t="s">
        <v>17</v>
      </c>
      <c r="B10" s="12"/>
      <c r="C10" s="12"/>
      <c r="D10" s="12"/>
      <c r="E10" s="12"/>
      <c r="F10" s="13"/>
    </row>
    <row r="11" spans="1:6" ht="15" customHeight="1" x14ac:dyDescent="0.3">
      <c r="A11" s="5" t="s">
        <v>21</v>
      </c>
      <c r="B11" s="42"/>
      <c r="C11" s="43"/>
      <c r="D11" s="43"/>
      <c r="E11" s="43"/>
      <c r="F11" s="44"/>
    </row>
    <row r="12" spans="1:6" ht="15" customHeight="1" x14ac:dyDescent="0.3">
      <c r="A12" s="5" t="s">
        <v>20</v>
      </c>
      <c r="B12" s="42"/>
      <c r="C12" s="43"/>
      <c r="D12" s="43"/>
      <c r="E12" s="43"/>
      <c r="F12" s="44"/>
    </row>
    <row r="13" spans="1:6" ht="15" customHeight="1" x14ac:dyDescent="0.3">
      <c r="A13" s="5" t="s">
        <v>19</v>
      </c>
      <c r="B13" s="42"/>
      <c r="C13" s="43"/>
      <c r="D13" s="43"/>
      <c r="E13" s="43"/>
      <c r="F13" s="44"/>
    </row>
    <row r="14" spans="1:6" ht="15" customHeight="1" thickBot="1" x14ac:dyDescent="0.35">
      <c r="A14" s="6" t="s">
        <v>18</v>
      </c>
      <c r="B14" s="76"/>
      <c r="C14" s="77"/>
      <c r="D14" s="77"/>
      <c r="E14" s="77"/>
      <c r="F14" s="78"/>
    </row>
    <row r="15" spans="1:6" ht="4.95" customHeight="1" thickBot="1" x14ac:dyDescent="0.35">
      <c r="A15" s="75"/>
      <c r="B15" s="75"/>
      <c r="C15" s="75"/>
      <c r="D15" s="75"/>
      <c r="E15" s="75"/>
      <c r="F15" s="75"/>
    </row>
    <row r="16" spans="1:6" ht="15" customHeight="1" x14ac:dyDescent="0.3">
      <c r="A16" s="115" t="s">
        <v>26</v>
      </c>
      <c r="B16" s="59" t="s">
        <v>22</v>
      </c>
      <c r="C16" s="60"/>
      <c r="D16" s="59" t="s">
        <v>3</v>
      </c>
      <c r="E16" s="60"/>
      <c r="F16" s="61">
        <v>1</v>
      </c>
    </row>
    <row r="17" spans="1:6" ht="15" customHeight="1" x14ac:dyDescent="0.3">
      <c r="A17" s="116"/>
      <c r="B17" s="15" t="s">
        <v>38</v>
      </c>
      <c r="C17" s="16" t="s">
        <v>37</v>
      </c>
      <c r="D17" s="15" t="s">
        <v>24</v>
      </c>
      <c r="E17" s="16" t="s">
        <v>25</v>
      </c>
      <c r="F17" s="62"/>
    </row>
    <row r="18" spans="1:6" ht="15" customHeight="1" x14ac:dyDescent="0.3">
      <c r="A18" s="17" t="s">
        <v>41</v>
      </c>
      <c r="B18" s="24"/>
      <c r="C18" s="25"/>
      <c r="D18" s="20">
        <v>0</v>
      </c>
      <c r="E18" s="21">
        <v>100</v>
      </c>
      <c r="F18" s="28">
        <f>D18*B18+E18*C18</f>
        <v>0</v>
      </c>
    </row>
    <row r="19" spans="1:6" ht="15" customHeight="1" x14ac:dyDescent="0.3">
      <c r="A19" s="17" t="s">
        <v>4</v>
      </c>
      <c r="B19" s="24"/>
      <c r="C19" s="25"/>
      <c r="D19" s="20">
        <v>60</v>
      </c>
      <c r="E19" s="21">
        <v>100</v>
      </c>
      <c r="F19" s="28">
        <f>D19*B19+E19*C19</f>
        <v>0</v>
      </c>
    </row>
    <row r="20" spans="1:6" ht="15" customHeight="1" x14ac:dyDescent="0.3">
      <c r="A20" s="17" t="s">
        <v>23</v>
      </c>
      <c r="B20" s="24"/>
      <c r="C20" s="25"/>
      <c r="D20" s="20">
        <v>0</v>
      </c>
      <c r="E20" s="21">
        <v>65</v>
      </c>
      <c r="F20" s="28">
        <f t="shared" ref="F20:F34" si="0">D20*B20+E20*C20</f>
        <v>0</v>
      </c>
    </row>
    <row r="21" spans="1:6" ht="15" customHeight="1" thickBot="1" x14ac:dyDescent="0.35">
      <c r="A21" s="18" t="s">
        <v>5</v>
      </c>
      <c r="B21" s="26"/>
      <c r="C21" s="27"/>
      <c r="D21" s="22">
        <v>240</v>
      </c>
      <c r="E21" s="23">
        <v>300</v>
      </c>
      <c r="F21" s="29">
        <f t="shared" si="0"/>
        <v>0</v>
      </c>
    </row>
    <row r="22" spans="1:6" ht="4.95" customHeight="1" thickBot="1" x14ac:dyDescent="0.35">
      <c r="A22" s="75"/>
      <c r="B22" s="75"/>
      <c r="C22" s="75"/>
      <c r="D22" s="75"/>
      <c r="E22" s="75"/>
      <c r="F22" s="75"/>
    </row>
    <row r="23" spans="1:6" ht="15" customHeight="1" x14ac:dyDescent="0.3">
      <c r="A23" s="123" t="s">
        <v>32</v>
      </c>
      <c r="B23" s="124"/>
      <c r="C23" s="124"/>
      <c r="D23" s="124"/>
      <c r="E23" s="124"/>
      <c r="F23" s="125"/>
    </row>
    <row r="24" spans="1:6" ht="15" customHeight="1" x14ac:dyDescent="0.3">
      <c r="A24" s="11" t="s">
        <v>56</v>
      </c>
      <c r="B24" s="52" t="s">
        <v>22</v>
      </c>
      <c r="C24" s="52"/>
      <c r="D24" s="52" t="s">
        <v>43</v>
      </c>
      <c r="E24" s="52"/>
      <c r="F24" s="19" t="s">
        <v>42</v>
      </c>
    </row>
    <row r="25" spans="1:6" ht="15" customHeight="1" x14ac:dyDescent="0.3">
      <c r="A25" s="5" t="s">
        <v>29</v>
      </c>
      <c r="B25" s="121"/>
      <c r="C25" s="122"/>
      <c r="D25" s="104">
        <v>118</v>
      </c>
      <c r="E25" s="105"/>
      <c r="F25" s="30">
        <f t="shared" si="0"/>
        <v>0</v>
      </c>
    </row>
    <row r="26" spans="1:6" ht="15" customHeight="1" x14ac:dyDescent="0.3">
      <c r="A26" s="5" t="s">
        <v>33</v>
      </c>
      <c r="B26" s="121"/>
      <c r="C26" s="122"/>
      <c r="D26" s="104">
        <v>83</v>
      </c>
      <c r="E26" s="105"/>
      <c r="F26" s="30">
        <f t="shared" si="0"/>
        <v>0</v>
      </c>
    </row>
    <row r="27" spans="1:6" ht="15" customHeight="1" x14ac:dyDescent="0.3">
      <c r="A27" s="10" t="s">
        <v>54</v>
      </c>
      <c r="B27" s="97"/>
      <c r="C27" s="97"/>
      <c r="D27" s="97"/>
      <c r="E27" s="97"/>
      <c r="F27" s="98"/>
    </row>
    <row r="28" spans="1:6" ht="15" customHeight="1" x14ac:dyDescent="0.3">
      <c r="A28" s="5" t="s">
        <v>30</v>
      </c>
      <c r="B28" s="121"/>
      <c r="C28" s="122"/>
      <c r="D28" s="104">
        <v>23</v>
      </c>
      <c r="E28" s="105"/>
      <c r="F28" s="30">
        <f t="shared" si="0"/>
        <v>0</v>
      </c>
    </row>
    <row r="29" spans="1:6" ht="15" customHeight="1" x14ac:dyDescent="0.3">
      <c r="A29" s="5" t="s">
        <v>31</v>
      </c>
      <c r="B29" s="121"/>
      <c r="C29" s="122"/>
      <c r="D29" s="104">
        <v>25</v>
      </c>
      <c r="E29" s="105"/>
      <c r="F29" s="30">
        <f t="shared" si="0"/>
        <v>0</v>
      </c>
    </row>
    <row r="30" spans="1:6" ht="15" customHeight="1" x14ac:dyDescent="0.3">
      <c r="A30" s="10" t="s">
        <v>53</v>
      </c>
      <c r="B30" s="97"/>
      <c r="C30" s="97"/>
      <c r="D30" s="97"/>
      <c r="E30" s="97"/>
      <c r="F30" s="98"/>
    </row>
    <row r="31" spans="1:6" ht="15" customHeight="1" x14ac:dyDescent="0.3">
      <c r="A31" s="7" t="s">
        <v>27</v>
      </c>
      <c r="B31" s="121"/>
      <c r="C31" s="122"/>
      <c r="D31" s="117">
        <v>118</v>
      </c>
      <c r="E31" s="118"/>
      <c r="F31" s="28">
        <f t="shared" si="0"/>
        <v>0</v>
      </c>
    </row>
    <row r="32" spans="1:6" ht="15" customHeight="1" x14ac:dyDescent="0.3">
      <c r="A32" s="7" t="s">
        <v>28</v>
      </c>
      <c r="B32" s="121"/>
      <c r="C32" s="122"/>
      <c r="D32" s="126">
        <v>83</v>
      </c>
      <c r="E32" s="127">
        <v>72</v>
      </c>
      <c r="F32" s="28">
        <f t="shared" si="0"/>
        <v>0</v>
      </c>
    </row>
    <row r="33" spans="1:6" ht="15" customHeight="1" x14ac:dyDescent="0.3">
      <c r="A33" s="10" t="s">
        <v>55</v>
      </c>
      <c r="B33" s="97"/>
      <c r="C33" s="97"/>
      <c r="D33" s="97"/>
      <c r="E33" s="97"/>
      <c r="F33" s="98"/>
    </row>
    <row r="34" spans="1:6" ht="15" customHeight="1" thickBot="1" x14ac:dyDescent="0.35">
      <c r="A34" s="6" t="s">
        <v>30</v>
      </c>
      <c r="B34" s="119"/>
      <c r="C34" s="120"/>
      <c r="D34" s="102">
        <v>23</v>
      </c>
      <c r="E34" s="103">
        <v>20</v>
      </c>
      <c r="F34" s="29">
        <f t="shared" si="0"/>
        <v>0</v>
      </c>
    </row>
    <row r="35" spans="1:6" ht="19.95" customHeight="1" x14ac:dyDescent="0.3">
      <c r="A35" s="106" t="s">
        <v>34</v>
      </c>
      <c r="B35" s="107"/>
      <c r="C35" s="107"/>
      <c r="D35" s="107"/>
      <c r="E35" s="108"/>
      <c r="F35" s="31">
        <f>SUM(F18:F34)</f>
        <v>0</v>
      </c>
    </row>
    <row r="36" spans="1:6" ht="19.95" customHeight="1" x14ac:dyDescent="0.3">
      <c r="A36" s="109" t="s">
        <v>46</v>
      </c>
      <c r="B36" s="110"/>
      <c r="C36" s="110"/>
      <c r="D36" s="110"/>
      <c r="E36" s="111"/>
      <c r="F36" s="32">
        <f>F35*0.23</f>
        <v>0</v>
      </c>
    </row>
    <row r="37" spans="1:6" ht="19.95" customHeight="1" thickBot="1" x14ac:dyDescent="0.35">
      <c r="A37" s="112" t="s">
        <v>6</v>
      </c>
      <c r="B37" s="113"/>
      <c r="C37" s="113"/>
      <c r="D37" s="113"/>
      <c r="E37" s="114"/>
      <c r="F37" s="33">
        <f>SUM(F35:F36)</f>
        <v>0</v>
      </c>
    </row>
    <row r="38" spans="1:6" s="4" customFormat="1" ht="12" customHeight="1" x14ac:dyDescent="0.3">
      <c r="A38" s="85" t="s">
        <v>7</v>
      </c>
      <c r="B38" s="85"/>
      <c r="C38" s="85"/>
      <c r="D38" s="85"/>
      <c r="E38" s="85"/>
      <c r="F38" s="85"/>
    </row>
    <row r="39" spans="1:6" s="4" customFormat="1" ht="12" customHeight="1" x14ac:dyDescent="0.3">
      <c r="A39" s="37"/>
      <c r="B39" s="37"/>
      <c r="C39" s="37"/>
      <c r="D39" s="37"/>
      <c r="E39" s="37"/>
      <c r="F39" s="37"/>
    </row>
    <row r="40" spans="1:6" s="4" customFormat="1" ht="12" customHeight="1" x14ac:dyDescent="0.3">
      <c r="A40" s="129" t="s">
        <v>50</v>
      </c>
      <c r="B40" s="129"/>
      <c r="C40" s="129"/>
      <c r="D40" s="129"/>
      <c r="E40" s="129"/>
      <c r="F40" s="129"/>
    </row>
    <row r="41" spans="1:6" s="4" customFormat="1" ht="12" customHeight="1" x14ac:dyDescent="0.3">
      <c r="A41" s="129"/>
      <c r="B41" s="129"/>
      <c r="C41" s="129"/>
      <c r="D41" s="129"/>
      <c r="E41" s="129"/>
      <c r="F41" s="129"/>
    </row>
    <row r="42" spans="1:6" s="4" customFormat="1" ht="12" customHeight="1" x14ac:dyDescent="0.3">
      <c r="A42" s="129" t="s">
        <v>51</v>
      </c>
      <c r="B42" s="129"/>
      <c r="C42" s="129"/>
      <c r="D42" s="129"/>
      <c r="E42" s="129"/>
      <c r="F42" s="129"/>
    </row>
    <row r="43" spans="1:6" s="4" customFormat="1" ht="12" customHeight="1" x14ac:dyDescent="0.3">
      <c r="A43" s="38"/>
      <c r="B43" s="38"/>
      <c r="C43" s="38"/>
      <c r="D43" s="38"/>
      <c r="E43" s="38"/>
      <c r="F43" s="38"/>
    </row>
    <row r="44" spans="1:6" x14ac:dyDescent="0.3">
      <c r="A44" s="128" t="s">
        <v>36</v>
      </c>
      <c r="B44" s="128"/>
      <c r="C44" s="128"/>
      <c r="D44" s="128"/>
      <c r="E44" s="128"/>
      <c r="F44" s="128"/>
    </row>
    <row r="45" spans="1:6" x14ac:dyDescent="0.3">
      <c r="A45" s="37"/>
      <c r="B45" s="37"/>
      <c r="C45" s="37"/>
      <c r="D45" s="37"/>
      <c r="E45" s="37"/>
      <c r="F45" s="37"/>
    </row>
    <row r="46" spans="1:6" x14ac:dyDescent="0.3">
      <c r="A46" s="40" t="s">
        <v>52</v>
      </c>
      <c r="B46" s="39"/>
      <c r="C46" s="39"/>
      <c r="D46" s="39"/>
      <c r="E46" s="39"/>
      <c r="F46" s="37"/>
    </row>
    <row r="47" spans="1:6" x14ac:dyDescent="0.3">
      <c r="A47" s="37"/>
      <c r="B47" s="37"/>
      <c r="C47" s="37"/>
      <c r="D47" s="37"/>
      <c r="E47" s="37"/>
      <c r="F47" s="37"/>
    </row>
    <row r="48" spans="1:6" x14ac:dyDescent="0.3">
      <c r="A48" s="3" t="s">
        <v>35</v>
      </c>
      <c r="B48"/>
      <c r="C48"/>
      <c r="D48"/>
      <c r="E48"/>
      <c r="F48"/>
    </row>
    <row r="49" spans="1:6" x14ac:dyDescent="0.3">
      <c r="A49" s="130"/>
      <c r="B49" s="130"/>
      <c r="C49" s="130"/>
      <c r="D49" s="130"/>
      <c r="E49" s="130"/>
      <c r="F49" s="130"/>
    </row>
    <row r="50" spans="1:6" x14ac:dyDescent="0.3">
      <c r="A50" s="130"/>
      <c r="B50" s="130"/>
      <c r="C50" s="130"/>
      <c r="D50" s="130"/>
      <c r="E50" s="130"/>
      <c r="F50" s="130"/>
    </row>
    <row r="51" spans="1:6" ht="15" thickBot="1" x14ac:dyDescent="0.35">
      <c r="A51" s="2" t="s">
        <v>8</v>
      </c>
      <c r="B51"/>
      <c r="C51"/>
      <c r="D51"/>
      <c r="E51"/>
      <c r="F51"/>
    </row>
    <row r="52" spans="1:6" ht="19.95" customHeight="1" x14ac:dyDescent="0.3">
      <c r="A52" s="34" t="s">
        <v>44</v>
      </c>
      <c r="B52" s="82" t="s">
        <v>9</v>
      </c>
      <c r="C52" s="82"/>
      <c r="D52" s="82"/>
      <c r="E52" s="82"/>
      <c r="F52" s="83"/>
    </row>
    <row r="53" spans="1:6" ht="19.95" customHeight="1" x14ac:dyDescent="0.3">
      <c r="A53" s="35" t="s">
        <v>45</v>
      </c>
      <c r="B53" s="84" t="s">
        <v>10</v>
      </c>
      <c r="C53" s="84"/>
      <c r="D53" s="86"/>
      <c r="E53" s="87"/>
      <c r="F53" s="88"/>
    </row>
    <row r="54" spans="1:6" ht="19.95" customHeight="1" x14ac:dyDescent="0.3">
      <c r="A54" s="36" t="s">
        <v>40</v>
      </c>
      <c r="B54" s="131" t="s">
        <v>10</v>
      </c>
      <c r="C54" s="132"/>
      <c r="D54" s="99" t="s">
        <v>39</v>
      </c>
      <c r="E54" s="100"/>
      <c r="F54" s="101"/>
    </row>
    <row r="55" spans="1:6" ht="19.95" customHeight="1" x14ac:dyDescent="0.3">
      <c r="A55" s="92" t="s">
        <v>11</v>
      </c>
      <c r="B55" s="93"/>
      <c r="C55" s="93"/>
      <c r="D55" s="89">
        <f>F37</f>
        <v>0</v>
      </c>
      <c r="E55" s="90"/>
      <c r="F55" s="91"/>
    </row>
    <row r="56" spans="1:6" ht="28.2" customHeight="1" x14ac:dyDescent="0.3">
      <c r="A56" s="94" t="s">
        <v>12</v>
      </c>
      <c r="B56" s="95"/>
      <c r="C56" s="95"/>
      <c r="D56" s="95"/>
      <c r="E56" s="95"/>
      <c r="F56" s="96"/>
    </row>
    <row r="57" spans="1:6" ht="28.2" customHeight="1" thickBot="1" x14ac:dyDescent="0.35">
      <c r="A57" s="79" t="s">
        <v>13</v>
      </c>
      <c r="B57" s="80"/>
      <c r="C57" s="80"/>
      <c r="D57" s="80"/>
      <c r="E57" s="80"/>
      <c r="F57" s="81"/>
    </row>
  </sheetData>
  <sheetProtection sheet="1" selectLockedCells="1"/>
  <mergeCells count="62">
    <mergeCell ref="A15:F15"/>
    <mergeCell ref="A16:A17"/>
    <mergeCell ref="A22:F22"/>
    <mergeCell ref="D31:E31"/>
    <mergeCell ref="B34:C34"/>
    <mergeCell ref="B32:C32"/>
    <mergeCell ref="B31:C31"/>
    <mergeCell ref="B29:C29"/>
    <mergeCell ref="B28:C28"/>
    <mergeCell ref="A23:F23"/>
    <mergeCell ref="D32:E32"/>
    <mergeCell ref="B27:F27"/>
    <mergeCell ref="B30:F30"/>
    <mergeCell ref="B25:C25"/>
    <mergeCell ref="B26:C26"/>
    <mergeCell ref="D26:E26"/>
    <mergeCell ref="B33:F33"/>
    <mergeCell ref="D54:F54"/>
    <mergeCell ref="B16:C16"/>
    <mergeCell ref="D34:E34"/>
    <mergeCell ref="D25:E25"/>
    <mergeCell ref="D28:E28"/>
    <mergeCell ref="D29:E29"/>
    <mergeCell ref="A35:E35"/>
    <mergeCell ref="A36:E36"/>
    <mergeCell ref="A37:E37"/>
    <mergeCell ref="A44:F44"/>
    <mergeCell ref="A40:F41"/>
    <mergeCell ref="A42:F42"/>
    <mergeCell ref="A49:F50"/>
    <mergeCell ref="B54:C54"/>
    <mergeCell ref="A57:F57"/>
    <mergeCell ref="B52:F52"/>
    <mergeCell ref="B53:C53"/>
    <mergeCell ref="A38:F38"/>
    <mergeCell ref="D53:F53"/>
    <mergeCell ref="D55:F55"/>
    <mergeCell ref="A55:C55"/>
    <mergeCell ref="A56:F56"/>
    <mergeCell ref="B13:F13"/>
    <mergeCell ref="B24:C24"/>
    <mergeCell ref="D24:E24"/>
    <mergeCell ref="E3:F3"/>
    <mergeCell ref="E5:F5"/>
    <mergeCell ref="E6:F6"/>
    <mergeCell ref="E7:F7"/>
    <mergeCell ref="D16:E16"/>
    <mergeCell ref="F16:F17"/>
    <mergeCell ref="B5:D5"/>
    <mergeCell ref="B6:D6"/>
    <mergeCell ref="B7:D7"/>
    <mergeCell ref="B8:D8"/>
    <mergeCell ref="B3:D3"/>
    <mergeCell ref="A9:F9"/>
    <mergeCell ref="B14:F14"/>
    <mergeCell ref="A2:E2"/>
    <mergeCell ref="A1:E1"/>
    <mergeCell ref="B11:F11"/>
    <mergeCell ref="B12:F12"/>
    <mergeCell ref="E8:F8"/>
    <mergeCell ref="B4:D4"/>
    <mergeCell ref="E4:F4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6a0c4d74-2ddf-4a3f-9c85-3b2ab35ffe4a}" enabled="1" method="Standard" siteId="{95735dfb-83cb-4be7-9b78-61e3b2310d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Cerovský</dc:creator>
  <cp:lastModifiedBy>Olga Valentinova</cp:lastModifiedBy>
  <cp:lastPrinted>2024-08-19T12:01:27Z</cp:lastPrinted>
  <dcterms:created xsi:type="dcterms:W3CDTF">2023-10-09T05:41:01Z</dcterms:created>
  <dcterms:modified xsi:type="dcterms:W3CDTF">2025-09-16T18:14:33Z</dcterms:modified>
</cp:coreProperties>
</file>